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ruppell\Documents\Air Program New\Training and Travel\WRAP TDWG\"/>
    </mc:Choice>
  </mc:AlternateContent>
  <xr:revisionPtr revIDLastSave="0" documentId="13_ncr:1_{DB06AB5D-3C65-458F-8FB9-0667DC7DC536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WG member &amp; contact list" sheetId="20" r:id="rId1"/>
    <sheet name="ND" sheetId="1" state="hidden" r:id="rId2"/>
    <sheet name="SD" sheetId="3" state="hidden" r:id="rId3"/>
    <sheet name="MT" sheetId="4" state="hidden" r:id="rId4"/>
    <sheet name="WY" sheetId="6" state="hidden" r:id="rId5"/>
    <sheet name="CO" sheetId="7" state="hidden" r:id="rId6"/>
    <sheet name="NM" sheetId="8" state="hidden" r:id="rId7"/>
    <sheet name="AZ" sheetId="9" state="hidden" r:id="rId8"/>
    <sheet name="UT" sheetId="5" state="hidden" r:id="rId9"/>
    <sheet name="ID" sheetId="10" state="hidden" r:id="rId10"/>
    <sheet name="WA" sheetId="11" state="hidden" r:id="rId11"/>
    <sheet name="OR" sheetId="12" state="hidden" r:id="rId12"/>
    <sheet name="NV" sheetId="13" state="hidden" r:id="rId13"/>
    <sheet name="CA" sheetId="14" state="hidden" r:id="rId14"/>
    <sheet name="AK" sheetId="15" state="hidden" r:id="rId15"/>
    <sheet name="HI" sheetId="16" state="hidden" r:id="rId16"/>
    <sheet name="Tribes" sheetId="22" state="hidden" r:id="rId17"/>
    <sheet name="FLM" sheetId="18" state="hidden" r:id="rId18"/>
    <sheet name="EPA" sheetId="19" state="hidden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0" l="1"/>
  <c r="J3" i="20" s="1"/>
  <c r="J4" i="20" s="1"/>
  <c r="J5" i="20" s="1"/>
  <c r="J19" i="20" s="1"/>
  <c r="J20" i="20" s="1"/>
</calcChain>
</file>

<file path=xl/sharedStrings.xml><?xml version="1.0" encoding="utf-8"?>
<sst xmlns="http://schemas.openxmlformats.org/spreadsheetml/2006/main" count="443" uniqueCount="269">
  <si>
    <t>Agency</t>
  </si>
  <si>
    <t>Name</t>
  </si>
  <si>
    <t>Email</t>
  </si>
  <si>
    <t>Key Agency Contact</t>
  </si>
  <si>
    <t>North Dakota DEQ</t>
  </si>
  <si>
    <t>David Stroh</t>
  </si>
  <si>
    <t>destroh@nd.gov</t>
  </si>
  <si>
    <t>X</t>
  </si>
  <si>
    <t>Rhannon Thorton</t>
  </si>
  <si>
    <t>rThorton@nd.gov</t>
  </si>
  <si>
    <t>City of Albuquerque AQP</t>
  </si>
  <si>
    <t>Andrew Daffern</t>
  </si>
  <si>
    <t xml:space="preserve">adaffern@cabq.gov </t>
  </si>
  <si>
    <t>Ken Miller</t>
  </si>
  <si>
    <t>kjmiller@cabq.gov</t>
  </si>
  <si>
    <t>Utah DEQ</t>
  </si>
  <si>
    <t>Chelsea Cancino</t>
  </si>
  <si>
    <t>ccancino@utah.gov</t>
  </si>
  <si>
    <t>Glade Sowards</t>
  </si>
  <si>
    <t>gladesowards@utah.gov</t>
  </si>
  <si>
    <t>EPA</t>
  </si>
  <si>
    <t>Nevada DEP</t>
  </si>
  <si>
    <t>Sigurd Jaunarajs</t>
  </si>
  <si>
    <t>sjaunara@ndep.nv.gov</t>
  </si>
  <si>
    <t>Steven McNeece</t>
  </si>
  <si>
    <t>smcneece@ndep.nv.gov</t>
  </si>
  <si>
    <t>x</t>
  </si>
  <si>
    <t>Anthony Lueck</t>
  </si>
  <si>
    <t>South Dakota DANR</t>
  </si>
  <si>
    <t>Rick Boddicker</t>
  </si>
  <si>
    <t>Anthony.lueck@state.sd.us</t>
  </si>
  <si>
    <t xml:space="preserve">Rick.Boddicker@state.sd.us </t>
  </si>
  <si>
    <t xml:space="preserve">Rupesh Patel </t>
  </si>
  <si>
    <t xml:space="preserve">Rupesh.Patel@pima.gov </t>
  </si>
  <si>
    <t>Regional Air Quality Council</t>
  </si>
  <si>
    <t>Jessica Ferko</t>
  </si>
  <si>
    <t xml:space="preserve">jferko@raqc.org </t>
  </si>
  <si>
    <t>EPA OAQPS</t>
  </si>
  <si>
    <t>Brian Timin</t>
  </si>
  <si>
    <t>timin.brian@epa.gov</t>
  </si>
  <si>
    <t>Robert Kotchenruther</t>
  </si>
  <si>
    <t>Jeff Hunt</t>
  </si>
  <si>
    <t>John Chi</t>
  </si>
  <si>
    <t>Adam Clark</t>
  </si>
  <si>
    <t>Krishna Viswanathan</t>
  </si>
  <si>
    <t>Panah Stauffer</t>
  </si>
  <si>
    <t>Jaslyn Dobrahner</t>
  </si>
  <si>
    <t>Aaron Worstell</t>
  </si>
  <si>
    <t>Michael Feldman</t>
  </si>
  <si>
    <t>Dayana Medina</t>
  </si>
  <si>
    <t>Jennifer Huser</t>
  </si>
  <si>
    <t>Erik Snyder</t>
  </si>
  <si>
    <t>EPA Region 10</t>
  </si>
  <si>
    <t>EPA Region 9</t>
  </si>
  <si>
    <t>EPA Region 8</t>
  </si>
  <si>
    <t>EPA Region 6</t>
  </si>
  <si>
    <t>Kotchenruther.Robert@epa.gov</t>
  </si>
  <si>
    <t>Hunt.Jeff@epa.gov</t>
  </si>
  <si>
    <t>Chi.John@epa.gov</t>
  </si>
  <si>
    <t>Clark.Adam@epa.gov</t>
  </si>
  <si>
    <t>viswanathan.krishna@epa.gov</t>
  </si>
  <si>
    <t>Stauffer.Panah@epa.gov</t>
  </si>
  <si>
    <t xml:space="preserve">Dobrahner.jaslyn@Epa.gov </t>
  </si>
  <si>
    <t>worstell.aaron@epa.gov</t>
  </si>
  <si>
    <t>Feldman.michael@Epa.gov</t>
  </si>
  <si>
    <t>medina.dayana@epa.gov</t>
  </si>
  <si>
    <t>huser.jennifer@epa.gov</t>
  </si>
  <si>
    <t>snyder.erik@epa.gov</t>
  </si>
  <si>
    <t>AK-WA-OR-ID</t>
  </si>
  <si>
    <t>AZ-CA-NV-HI</t>
  </si>
  <si>
    <t>MT-WY-UT-CO-ND-SD</t>
  </si>
  <si>
    <t>NM-TX-OK-AR-LA</t>
  </si>
  <si>
    <t>Agency Contact for:</t>
  </si>
  <si>
    <t>National</t>
  </si>
  <si>
    <t>Gail Tonnesen</t>
  </si>
  <si>
    <t>Tonnesen.Gail@epa.gov</t>
  </si>
  <si>
    <t>Julie Simpson</t>
  </si>
  <si>
    <t xml:space="preserve">Kris Ray </t>
  </si>
  <si>
    <t>Emma Ruppell</t>
  </si>
  <si>
    <t>Nez Perce</t>
  </si>
  <si>
    <t>Confederated Colville Tribes</t>
  </si>
  <si>
    <t>Bishop Paiute Tribe</t>
  </si>
  <si>
    <t>julies@nezperce.org</t>
  </si>
  <si>
    <t>kris.ray@colvilletribes.com</t>
  </si>
  <si>
    <t>emma.ruppell@bishoppaiute.org</t>
  </si>
  <si>
    <t>jhostler@yuroktribe.nsn.us</t>
  </si>
  <si>
    <t>ryan.eberle@gric.nsn.us</t>
  </si>
  <si>
    <t>lhowell@sbtribes.com</t>
  </si>
  <si>
    <t>CalebMinthorn@ctuir.org</t>
  </si>
  <si>
    <t>kshaw@fmyn.org</t>
  </si>
  <si>
    <t>dpowers@southernute-nsn.gov</t>
  </si>
  <si>
    <t>mwampler@southernute-nsn.gov</t>
  </si>
  <si>
    <t>miken@utetribe.com</t>
  </si>
  <si>
    <t>mariek@utetribe.com</t>
  </si>
  <si>
    <t>jvolkerding@southernute-nsn.gov</t>
  </si>
  <si>
    <t>Randall.Ashley@cskt.org</t>
  </si>
  <si>
    <t>mel.joseph@lppsr.org</t>
  </si>
  <si>
    <t>frank.spurgeon@lajolla-nsn.gov</t>
  </si>
  <si>
    <t>jswalker@ida.net</t>
  </si>
  <si>
    <t>Lori Howell</t>
  </si>
  <si>
    <t>Randy Ashley</t>
  </si>
  <si>
    <t>Mel Joseph</t>
  </si>
  <si>
    <t>J Hostler</t>
  </si>
  <si>
    <t>Caleb Minthorn</t>
  </si>
  <si>
    <t>Frank Spurgeon</t>
  </si>
  <si>
    <t>Ryan Eberle</t>
  </si>
  <si>
    <t>Jason Walker</t>
  </si>
  <si>
    <t>Karen Shaw</t>
  </si>
  <si>
    <t>Daniel Powers</t>
  </si>
  <si>
    <t>Matt Wampler</t>
  </si>
  <si>
    <t>Mike Natchees</t>
  </si>
  <si>
    <t>Marie Kaufusi</t>
  </si>
  <si>
    <t>John Volkerding</t>
  </si>
  <si>
    <t>National Park Service - ARD</t>
  </si>
  <si>
    <t>Melanie Peters</t>
  </si>
  <si>
    <t>Kirsten King</t>
  </si>
  <si>
    <t>melanie_peters@nps.gov</t>
  </si>
  <si>
    <t>kirsten_king@nps.gov</t>
  </si>
  <si>
    <t>Jill Webster</t>
  </si>
  <si>
    <t>US Forest Service</t>
  </si>
  <si>
    <t>jillwebster@fs.fed.us</t>
  </si>
  <si>
    <t>Tim Allen</t>
  </si>
  <si>
    <t>US Fish &amp; Wildlife Service</t>
  </si>
  <si>
    <t>Tim_Allen@fws.gov</t>
  </si>
  <si>
    <t>baanderson02@fs.fed.us</t>
  </si>
  <si>
    <t>Bret Anderson</t>
  </si>
  <si>
    <t>Mike Barna</t>
  </si>
  <si>
    <t>mike_barna@nps.gov</t>
  </si>
  <si>
    <t>Templeton.Ryan@azdeq.gov</t>
  </si>
  <si>
    <t>toon.elias@azdeq.gov</t>
  </si>
  <si>
    <t xml:space="preserve">Elias Toon </t>
  </si>
  <si>
    <t>Ryan Templeton</t>
  </si>
  <si>
    <t>Arizona DEQ</t>
  </si>
  <si>
    <t>Montana DEQ</t>
  </si>
  <si>
    <t>Rhonda Payne</t>
  </si>
  <si>
    <t>repayne@mt.gov</t>
  </si>
  <si>
    <t>Brandon McGuire</t>
  </si>
  <si>
    <t>bmcguire@mt.gov</t>
  </si>
  <si>
    <t>CARB</t>
  </si>
  <si>
    <t>Rebekka Fine</t>
  </si>
  <si>
    <t>Rebekka.Fine@arb.ca.gov</t>
  </si>
  <si>
    <t>Alicia Adams</t>
  </si>
  <si>
    <t>Alicia.Adams@arb.ca.gov</t>
  </si>
  <si>
    <t>Colorado DPHE</t>
  </si>
  <si>
    <t>Weston Carloss</t>
  </si>
  <si>
    <t>weston.carloss@state.co.us</t>
  </si>
  <si>
    <t>Josh Korth</t>
  </si>
  <si>
    <t>joshua.korth@state.co.us</t>
  </si>
  <si>
    <t>Wyoming DEQ</t>
  </si>
  <si>
    <t>Amber Potts</t>
  </si>
  <si>
    <t>amber.potts@wyo.gov</t>
  </si>
  <si>
    <t>Janice Easley, P.E.</t>
  </si>
  <si>
    <t>janice.easley@pima.gov</t>
  </si>
  <si>
    <t>Barbara Escobar</t>
  </si>
  <si>
    <t>Barbara.escobar@pima.gov</t>
  </si>
  <si>
    <t>AZ - Pima County DEQ</t>
  </si>
  <si>
    <t>Idaho DEQ</t>
  </si>
  <si>
    <t>Pascale Warren</t>
  </si>
  <si>
    <t>Pascale.Warren@deq.idaho.gov</t>
  </si>
  <si>
    <t>Aislinn Johns</t>
  </si>
  <si>
    <t>Aislinn.johns@deq.idaho.gov</t>
  </si>
  <si>
    <t>Carl Brown</t>
  </si>
  <si>
    <t>Carl.Brown@deq.idaho.gov</t>
  </si>
  <si>
    <t>Mary Anderson</t>
  </si>
  <si>
    <t>Mary.Anderson@deq.idaho.gov</t>
  </si>
  <si>
    <t>HI DOH</t>
  </si>
  <si>
    <t>Mike Madsen</t>
  </si>
  <si>
    <t>colin.erickson@doh.hawaii.gov</t>
  </si>
  <si>
    <t>Colin Erickson</t>
  </si>
  <si>
    <t>dale.hamamoto@doh.hawaii.gov</t>
  </si>
  <si>
    <t>Dale Hamamoto</t>
  </si>
  <si>
    <t>michael.madsen@doh.hawaii.gov</t>
  </si>
  <si>
    <t>Clayton Takamoto</t>
  </si>
  <si>
    <t>clayton.takamoto@doh.hawaii.gov</t>
  </si>
  <si>
    <t>Michael.ORMAN@deq.oregon.gov</t>
  </si>
  <si>
    <t>Michael Orman</t>
  </si>
  <si>
    <t>OR DEQ</t>
  </si>
  <si>
    <t>Karen Williams</t>
  </si>
  <si>
    <t>Karen.Williams@deq.orgeon.gov</t>
  </si>
  <si>
    <t>Alaska DEC</t>
  </si>
  <si>
    <t>Paul Goodfellow</t>
  </si>
  <si>
    <t>Paul.goodfellow@alaska.gov</t>
  </si>
  <si>
    <t>Group</t>
  </si>
  <si>
    <t>New Mexico Environment Department (NMED) Air Quality Bureau (AQB)</t>
  </si>
  <si>
    <t>Mark Jones</t>
  </si>
  <si>
    <t>mark.jones@state.nm.us</t>
  </si>
  <si>
    <t>NMED Air Quality Bureau</t>
  </si>
  <si>
    <t>Michael Baca</t>
  </si>
  <si>
    <t>michael.baca1@state.nm.us</t>
  </si>
  <si>
    <t>Neal Butt</t>
  </si>
  <si>
    <t>neal.butt@state.nm.us</t>
  </si>
  <si>
    <t>Brian Schath</t>
  </si>
  <si>
    <t>brian.schath@state.nm.us</t>
  </si>
  <si>
    <t>Sufi Mustafa</t>
  </si>
  <si>
    <t>sufi.mustafa@state.nm.us</t>
  </si>
  <si>
    <t>Angela Raso</t>
  </si>
  <si>
    <t>angela.raso@state.nm.us</t>
  </si>
  <si>
    <t>Roslyn Higgin</t>
  </si>
  <si>
    <t>roslyn.higgin@state.nm.us</t>
  </si>
  <si>
    <t>Andrew Knight</t>
  </si>
  <si>
    <t>andrew.knight@state.nm.us</t>
  </si>
  <si>
    <t>Washington Dept. of Ecology</t>
  </si>
  <si>
    <t>Philip Gent</t>
  </si>
  <si>
    <t>Philip.gent@ecy.wa.gov</t>
  </si>
  <si>
    <t>Primary RH (senior Engineer)</t>
  </si>
  <si>
    <t>Martha Hankins</t>
  </si>
  <si>
    <t>Martha.hankins@ecy.wa.gov</t>
  </si>
  <si>
    <t>Manager of Policy and Planning Section</t>
  </si>
  <si>
    <t>Chris Hanlon-Meyer</t>
  </si>
  <si>
    <t>Christopher.hanlon-meyer@ecy.wa.gov</t>
  </si>
  <si>
    <t>Manager of Engineering and Science Section</t>
  </si>
  <si>
    <t>Cooper Garbe</t>
  </si>
  <si>
    <t>Cooper.garbe@ecy.wa.gov</t>
  </si>
  <si>
    <t>Secondary POC of RH</t>
  </si>
  <si>
    <t>Jason Alberich</t>
  </si>
  <si>
    <t>Jason.alberich@ecy.wa.gov</t>
  </si>
  <si>
    <t>Rules supervisor</t>
  </si>
  <si>
    <t>Co-Chair</t>
  </si>
  <si>
    <t>Member</t>
  </si>
  <si>
    <t>Advisor</t>
  </si>
  <si>
    <t>Tribes</t>
  </si>
  <si>
    <t>WESTAR/WRAP region Agency</t>
  </si>
  <si>
    <t>active in other WG/TSC</t>
  </si>
  <si>
    <t>Template format adopted by consensus on June 29, 2022 TSC/WG’s Co-Chairs Coordination Call</t>
  </si>
  <si>
    <t>Shoshone Bannock Tribes</t>
  </si>
  <si>
    <t xml:space="preserve">Nez Perce Tribe </t>
  </si>
  <si>
    <t>Northwestern Band of the Shoshone Nation</t>
  </si>
  <si>
    <t>Paiute-Shoshone Indians of the Lone Pine Community</t>
  </si>
  <si>
    <t>Confederated Salish, Pend d ’Oreille and Kootenai Tribes</t>
  </si>
  <si>
    <t>Yurok Tribe</t>
  </si>
  <si>
    <t xml:space="preserve">Ute Tribe, Uintah &amp; Ouray Reservation  </t>
  </si>
  <si>
    <t>Hualapai Department of Natural Resources</t>
  </si>
  <si>
    <t>Inter-Tribal Council of AZ</t>
  </si>
  <si>
    <t>Gila River Indian Community</t>
  </si>
  <si>
    <t>Confederated Tribes of the Umatilla Indian Reservation</t>
  </si>
  <si>
    <t>La Jolla Band of Luiseno Indians</t>
  </si>
  <si>
    <t>Native Village of Nuiqsut</t>
  </si>
  <si>
    <t>Fort McDowell Yawapai Nation</t>
  </si>
  <si>
    <t>Morongo Band of Mission Indians</t>
  </si>
  <si>
    <t>Hopi</t>
  </si>
  <si>
    <t>Pechanga Band of Luiseno Indians</t>
  </si>
  <si>
    <t>Pala Band of Mission Indians</t>
  </si>
  <si>
    <t>Jason S Walker</t>
  </si>
  <si>
    <t>Joe Hostler</t>
  </si>
  <si>
    <t xml:space="preserve">Frank Spurgeon </t>
  </si>
  <si>
    <t>James Payne</t>
  </si>
  <si>
    <t>Eunice Brower</t>
  </si>
  <si>
    <t>Pamela Atcitty</t>
  </si>
  <si>
    <t>Phil Poseyesva</t>
  </si>
  <si>
    <t>Tiffany Wolfe</t>
  </si>
  <si>
    <t>Darold Wallick</t>
  </si>
  <si>
    <t>TDWG</t>
  </si>
  <si>
    <t>Kelly Jendrisak</t>
  </si>
  <si>
    <t>Alvin Crook</t>
  </si>
  <si>
    <t>TSC</t>
  </si>
  <si>
    <t>jwalker@nwbshoshone.com</t>
  </si>
  <si>
    <t>yes</t>
  </si>
  <si>
    <t>Mel.joseph@lppsr.org</t>
  </si>
  <si>
    <t>randall.ashley@cskt.org</t>
  </si>
  <si>
    <t>jhostler@yuroktribe.nsn.gov</t>
  </si>
  <si>
    <t>alvin.crook@hualapai-nsn.gov</t>
  </si>
  <si>
    <t>kelly.jendrisak@itcaonline.com</t>
  </si>
  <si>
    <t>calebminthorn@ctuir.org</t>
  </si>
  <si>
    <t>n.v.n.environmentalassistant@gmail.com</t>
  </si>
  <si>
    <t>patcitty@morongo-nsn.gov</t>
  </si>
  <si>
    <t>payne.jamesj@epa.gov</t>
  </si>
  <si>
    <t>twolfe@pechanga-nsn.gov</t>
  </si>
  <si>
    <t>dwallick@palatribe.com</t>
  </si>
  <si>
    <t>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</si>
</sst>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rgb="FFD6DCE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/>
    <xf numFmtId="0" fontId="3" fillId="0" borderId="8" xfId="1" applyBorder="1" applyAlignment="1">
      <alignment vertical="center"/>
    </xf>
    <xf numFmtId="0" fontId="3" fillId="0" borderId="7" xfId="1" applyBorder="1" applyAlignment="1">
      <alignment vertical="center"/>
    </xf>
    <xf numFmtId="0" fontId="3" fillId="0" borderId="8" xfId="1" applyBorder="1"/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0" xfId="0" applyFont="1"/>
    <xf numFmtId="0" fontId="14" fillId="4" borderId="10" xfId="2" applyFont="1" applyFill="1" applyBorder="1"/>
    <xf numFmtId="0" fontId="10" fillId="3" borderId="5" xfId="0" applyFont="1" applyFill="1" applyBorder="1" applyAlignment="1">
      <alignment horizontal="center" vertical="center" textRotation="60" wrapText="1"/>
    </xf>
    <xf numFmtId="0" fontId="14" fillId="0" borderId="10" xfId="2" applyFont="1" applyBorder="1"/>
    <xf numFmtId="0" fontId="14" fillId="4" borderId="11" xfId="2" applyFont="1" applyFill="1" applyBorder="1"/>
    <xf numFmtId="0" fontId="14" fillId="0" borderId="1" xfId="2" applyFont="1" applyBorder="1"/>
    <xf numFmtId="0" fontId="14" fillId="0" borderId="12" xfId="2" applyFont="1" applyBorder="1"/>
    <xf numFmtId="0" fontId="14" fillId="0" borderId="0" xfId="2" applyFont="1"/>
    <xf numFmtId="0" fontId="14" fillId="0" borderId="11" xfId="2" applyFont="1" applyBorder="1"/>
    <xf numFmtId="0" fontId="14" fillId="0" borderId="13" xfId="2" applyFont="1" applyBorder="1"/>
    <xf numFmtId="0" fontId="14" fillId="4" borderId="14" xfId="2" applyFont="1" applyFill="1" applyBorder="1"/>
    <xf numFmtId="0" fontId="14" fillId="4" borderId="15" xfId="2" applyFont="1" applyFill="1" applyBorder="1"/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4" borderId="1" xfId="2" applyFont="1" applyFill="1" applyBorder="1"/>
    <xf numFmtId="0" fontId="9" fillId="2" borderId="5" xfId="0" applyFont="1" applyFill="1" applyBorder="1" applyAlignment="1">
      <alignment horizontal="center" vertical="center" textRotation="60" wrapText="1"/>
    </xf>
    <xf numFmtId="0" fontId="9" fillId="2" borderId="3" xfId="0" applyFont="1" applyFill="1" applyBorder="1" applyAlignment="1">
      <alignment horizontal="center" vertical="center" textRotation="60" wrapText="1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4" fillId="0" borderId="2" xfId="2" applyFont="1" applyBorder="1"/>
    <xf numFmtId="0" fontId="14" fillId="4" borderId="2" xfId="2" applyFont="1" applyFill="1" applyBorder="1"/>
    <xf numFmtId="0" fontId="3" fillId="0" borderId="17" xfId="1" applyBorder="1" applyAlignment="1">
      <alignment vertical="center"/>
    </xf>
    <xf numFmtId="0" fontId="0" fillId="0" borderId="1" xfId="0" applyFill="1" applyBorder="1"/>
  </cellXfs>
  <cellStyles count="3">
    <cellStyle name="Hyperlink" xfId="1" builtinId="8"/>
    <cellStyle name="Normal" xfId="0" builtinId="0"/>
    <cellStyle name="Normal 2" xfId="2" xr:uid="{C7E54980-B112-4BDF-9995-99239A089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shaw@fmyn.org" TargetMode="External"/><Relationship Id="rId3" Type="http://schemas.openxmlformats.org/officeDocument/2006/relationships/hyperlink" Target="mailto:jhostler@yuroktribe.nsn.gov" TargetMode="External"/><Relationship Id="rId7" Type="http://schemas.openxmlformats.org/officeDocument/2006/relationships/hyperlink" Target="mailto:n.v.n.environmentalassistant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julies@nezperce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calebminthorn@ctuir.org" TargetMode="External"/><Relationship Id="rId11" Type="http://schemas.openxmlformats.org/officeDocument/2006/relationships/hyperlink" Target="mailto:michael.baca1@state.nm.us" TargetMode="External"/><Relationship Id="rId5" Type="http://schemas.openxmlformats.org/officeDocument/2006/relationships/hyperlink" Target="mailto:kelly.jendrisak@itcaonline.com" TargetMode="External"/><Relationship Id="rId10" Type="http://schemas.openxmlformats.org/officeDocument/2006/relationships/hyperlink" Target="mailto:mark.jones@state.nm.us" TargetMode="External"/><Relationship Id="rId4" Type="http://schemas.openxmlformats.org/officeDocument/2006/relationships/hyperlink" Target="mailto:alvin.crook@hualapai-nsn.gov" TargetMode="External"/><Relationship Id="rId9" Type="http://schemas.openxmlformats.org/officeDocument/2006/relationships/hyperlink" Target="mailto:twolfe@pechanga-nsn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arl.Brown@deq.idaho.gov" TargetMode="External"/><Relationship Id="rId2" Type="http://schemas.openxmlformats.org/officeDocument/2006/relationships/hyperlink" Target="mailto:Aislinn.johns@deq.idaho.gov" TargetMode="External"/><Relationship Id="rId1" Type="http://schemas.openxmlformats.org/officeDocument/2006/relationships/hyperlink" Target="mailto:Pascale.Warren@deq.idaho.gov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Mary.Anderson@deq.idaho.gov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opher.hanlon-meyer@ecy.wa.gov" TargetMode="External"/><Relationship Id="rId2" Type="http://schemas.openxmlformats.org/officeDocument/2006/relationships/hyperlink" Target="mailto:Martha.hankins@ecy.wa.gov" TargetMode="External"/><Relationship Id="rId1" Type="http://schemas.openxmlformats.org/officeDocument/2006/relationships/hyperlink" Target="mailto:Philip.gent@ecy.wa.gov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Jason.alberich@ecy.wa.gov" TargetMode="External"/><Relationship Id="rId4" Type="http://schemas.openxmlformats.org/officeDocument/2006/relationships/hyperlink" Target="mailto:Cooper.garbe@ecy.wa.gov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Karen.Williams@deq.orgeon.gov" TargetMode="External"/><Relationship Id="rId1" Type="http://schemas.openxmlformats.org/officeDocument/2006/relationships/hyperlink" Target="mailto:Michael.ORMAN@deq.oregon.gov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Alicia.Adams@arb.ca.gov" TargetMode="External"/><Relationship Id="rId1" Type="http://schemas.openxmlformats.org/officeDocument/2006/relationships/hyperlink" Target="mailto:Rebekka.Fine@arb.ca.gov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Paul.goodfellow@alaska.gov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layton.takamoto@doh.hawaii.gov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CalebMinthorn@ctuir.org" TargetMode="External"/><Relationship Id="rId13" Type="http://schemas.openxmlformats.org/officeDocument/2006/relationships/hyperlink" Target="mailto:miken@utetribe.com" TargetMode="External"/><Relationship Id="rId3" Type="http://schemas.openxmlformats.org/officeDocument/2006/relationships/hyperlink" Target="mailto:mel.joseph@lppsr.org" TargetMode="External"/><Relationship Id="rId7" Type="http://schemas.openxmlformats.org/officeDocument/2006/relationships/hyperlink" Target="mailto:jhostler@yuroktribe.nsn.us" TargetMode="External"/><Relationship Id="rId12" Type="http://schemas.openxmlformats.org/officeDocument/2006/relationships/hyperlink" Target="mailto:mwampler@southernute-nsn.gov" TargetMode="External"/><Relationship Id="rId2" Type="http://schemas.openxmlformats.org/officeDocument/2006/relationships/hyperlink" Target="mailto:Randall.Ashley@cskt.org" TargetMode="External"/><Relationship Id="rId1" Type="http://schemas.openxmlformats.org/officeDocument/2006/relationships/hyperlink" Target="mailto:emma.ruppell@bishoppaiute.org" TargetMode="External"/><Relationship Id="rId6" Type="http://schemas.openxmlformats.org/officeDocument/2006/relationships/hyperlink" Target="mailto:lhowell@sbtribes.com" TargetMode="External"/><Relationship Id="rId11" Type="http://schemas.openxmlformats.org/officeDocument/2006/relationships/hyperlink" Target="mailto:dpowers@southernute-nsn.gov" TargetMode="External"/><Relationship Id="rId5" Type="http://schemas.openxmlformats.org/officeDocument/2006/relationships/hyperlink" Target="mailto:jswalker@ida.net" TargetMode="External"/><Relationship Id="rId15" Type="http://schemas.openxmlformats.org/officeDocument/2006/relationships/hyperlink" Target="mailto:jvolkerding@southernute-nsn.gov" TargetMode="External"/><Relationship Id="rId10" Type="http://schemas.openxmlformats.org/officeDocument/2006/relationships/hyperlink" Target="mailto:kshaw@fmyn.org" TargetMode="External"/><Relationship Id="rId4" Type="http://schemas.openxmlformats.org/officeDocument/2006/relationships/hyperlink" Target="mailto:frank.spurgeon@lajolla-nsn.gov" TargetMode="External"/><Relationship Id="rId9" Type="http://schemas.openxmlformats.org/officeDocument/2006/relationships/hyperlink" Target="mailto:ryan.eberle@gric.nsn.us" TargetMode="External"/><Relationship Id="rId14" Type="http://schemas.openxmlformats.org/officeDocument/2006/relationships/hyperlink" Target="mailto:mariek@utetribe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baanderson02@fs.fed.us" TargetMode="External"/><Relationship Id="rId2" Type="http://schemas.openxmlformats.org/officeDocument/2006/relationships/hyperlink" Target="mailto:Tim_Allen@fws.gov" TargetMode="External"/><Relationship Id="rId1" Type="http://schemas.openxmlformats.org/officeDocument/2006/relationships/hyperlink" Target="mailto:jillwebster@fs.fed.us" TargetMode="External"/><Relationship Id="rId4" Type="http://schemas.openxmlformats.org/officeDocument/2006/relationships/hyperlink" Target="mailto:mike_barna@nps.gov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Dobrahner.jaslyn@Epa.gov" TargetMode="External"/><Relationship Id="rId13" Type="http://schemas.openxmlformats.org/officeDocument/2006/relationships/hyperlink" Target="mailto:snyder.erik@epa.gov" TargetMode="External"/><Relationship Id="rId3" Type="http://schemas.openxmlformats.org/officeDocument/2006/relationships/hyperlink" Target="mailto:Hunt.Jeff@epa.gov" TargetMode="External"/><Relationship Id="rId7" Type="http://schemas.openxmlformats.org/officeDocument/2006/relationships/hyperlink" Target="mailto:Stauffer.Panah@epa.gov" TargetMode="External"/><Relationship Id="rId12" Type="http://schemas.openxmlformats.org/officeDocument/2006/relationships/hyperlink" Target="mailto:huser.jennifer@epa.gov" TargetMode="External"/><Relationship Id="rId2" Type="http://schemas.openxmlformats.org/officeDocument/2006/relationships/hyperlink" Target="mailto:Kotchenruther.Robert@epa.gov" TargetMode="External"/><Relationship Id="rId1" Type="http://schemas.openxmlformats.org/officeDocument/2006/relationships/hyperlink" Target="mailto:timin.brian@epa.gov" TargetMode="External"/><Relationship Id="rId6" Type="http://schemas.openxmlformats.org/officeDocument/2006/relationships/hyperlink" Target="mailto:viswanathan.krishna@epa.gov" TargetMode="External"/><Relationship Id="rId11" Type="http://schemas.openxmlformats.org/officeDocument/2006/relationships/hyperlink" Target="mailto:medina.dayana@epa.gov" TargetMode="External"/><Relationship Id="rId5" Type="http://schemas.openxmlformats.org/officeDocument/2006/relationships/hyperlink" Target="mailto:Clark.Adam@epa.gov" TargetMode="External"/><Relationship Id="rId10" Type="http://schemas.openxmlformats.org/officeDocument/2006/relationships/hyperlink" Target="mailto:Feldman.michael@Epa.gov" TargetMode="External"/><Relationship Id="rId4" Type="http://schemas.openxmlformats.org/officeDocument/2006/relationships/hyperlink" Target="mailto:Chi.John@epa.gov" TargetMode="External"/><Relationship Id="rId9" Type="http://schemas.openxmlformats.org/officeDocument/2006/relationships/hyperlink" Target="mailto:worstell.aaron@epa.gov" TargetMode="External"/><Relationship Id="rId14" Type="http://schemas.openxmlformats.org/officeDocument/2006/relationships/hyperlink" Target="mailto:Tonnesen.Gail@ep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Thorton@nd.gov" TargetMode="External"/><Relationship Id="rId1" Type="http://schemas.openxmlformats.org/officeDocument/2006/relationships/hyperlink" Target="mailto:destroh@nd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ick.Boddicker@state.sd.us" TargetMode="External"/><Relationship Id="rId1" Type="http://schemas.openxmlformats.org/officeDocument/2006/relationships/hyperlink" Target="mailto:Anthony.lueck@state.sd.u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mcguire@mt.gov" TargetMode="External"/><Relationship Id="rId1" Type="http://schemas.openxmlformats.org/officeDocument/2006/relationships/hyperlink" Target="mailto:repayne@mt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ferko@raqc.or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a.Raso@state.nm.us" TargetMode="External"/><Relationship Id="rId3" Type="http://schemas.openxmlformats.org/officeDocument/2006/relationships/hyperlink" Target="mailto:mark.jones@state.nm.us" TargetMode="External"/><Relationship Id="rId7" Type="http://schemas.openxmlformats.org/officeDocument/2006/relationships/hyperlink" Target="mailto:roslyn.higgin@state.nm.us" TargetMode="External"/><Relationship Id="rId2" Type="http://schemas.openxmlformats.org/officeDocument/2006/relationships/hyperlink" Target="mailto:kjmiller@cabq.gov" TargetMode="External"/><Relationship Id="rId1" Type="http://schemas.openxmlformats.org/officeDocument/2006/relationships/hyperlink" Target="mailto:adaffern@cabq.gov" TargetMode="External"/><Relationship Id="rId6" Type="http://schemas.openxmlformats.org/officeDocument/2006/relationships/hyperlink" Target="mailto:brian.Schath@state.nm.us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neal.butt@state.nm.us" TargetMode="External"/><Relationship Id="rId10" Type="http://schemas.openxmlformats.org/officeDocument/2006/relationships/hyperlink" Target="mailto:andrew.knight@state.nm.us" TargetMode="External"/><Relationship Id="rId4" Type="http://schemas.openxmlformats.org/officeDocument/2006/relationships/hyperlink" Target="mailto:michael.baca1@state.nm.us" TargetMode="External"/><Relationship Id="rId9" Type="http://schemas.openxmlformats.org/officeDocument/2006/relationships/hyperlink" Target="mailto:roslyn.higgin@state.nm.u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toon.elias@azdeq.gov" TargetMode="External"/><Relationship Id="rId2" Type="http://schemas.openxmlformats.org/officeDocument/2006/relationships/hyperlink" Target="mailto:Templeton.Ryan@azdeq.gov" TargetMode="External"/><Relationship Id="rId1" Type="http://schemas.openxmlformats.org/officeDocument/2006/relationships/hyperlink" Target="mailto:Rupesh.Patel@pima.gov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90" zoomScaleNormal="90" workbookViewId="0">
      <pane ySplit="1" topLeftCell="A14" activePane="bottomLeft" state="frozen"/>
      <selection pane="bottomLeft" activeCell="H27" sqref="H27"/>
    </sheetView>
  </sheetViews>
  <sheetFormatPr defaultRowHeight="14.5" x14ac:dyDescent="0.35"/>
  <cols>
    <col min="1" max="1" width="17.90625" customWidth="1"/>
    <col min="2" max="2" width="47.6328125" customWidth="1"/>
    <col min="3" max="3" width="19.7265625" customWidth="1"/>
    <col min="4" max="4" width="11.6328125" customWidth="1"/>
    <col min="5" max="5" width="10.90625" customWidth="1"/>
    <col min="6" max="6" width="11" customWidth="1"/>
    <col min="7" max="7" width="36.54296875" customWidth="1"/>
    <col min="8" max="8" width="24.7265625" customWidth="1"/>
  </cols>
  <sheetData>
    <row r="1" spans="1:10" ht="24.75" customHeight="1" thickBot="1" x14ac:dyDescent="0.4">
      <c r="A1" s="31" t="s">
        <v>182</v>
      </c>
      <c r="B1" s="46" t="s">
        <v>221</v>
      </c>
      <c r="C1" s="46" t="s">
        <v>1</v>
      </c>
      <c r="D1" s="30" t="s">
        <v>217</v>
      </c>
      <c r="E1" s="30" t="s">
        <v>218</v>
      </c>
      <c r="F1" s="30" t="s">
        <v>219</v>
      </c>
      <c r="G1" s="28" t="s">
        <v>2</v>
      </c>
      <c r="H1" s="29" t="s">
        <v>222</v>
      </c>
    </row>
    <row r="2" spans="1:10" x14ac:dyDescent="0.35">
      <c r="A2" s="48" t="s">
        <v>220</v>
      </c>
      <c r="B2" s="5" t="s">
        <v>81</v>
      </c>
      <c r="C2" s="5" t="s">
        <v>78</v>
      </c>
      <c r="D2" s="43"/>
      <c r="E2" s="43"/>
      <c r="F2" s="35"/>
      <c r="G2" s="26" t="s">
        <v>84</v>
      </c>
      <c r="J2" s="24" t="e">
        <f>#REF! &amp; "; " &amp; G2</f>
        <v>#REF!</v>
      </c>
    </row>
    <row r="3" spans="1:10" x14ac:dyDescent="0.35">
      <c r="A3" s="49"/>
      <c r="B3" s="5" t="s">
        <v>224</v>
      </c>
      <c r="C3" s="5" t="s">
        <v>99</v>
      </c>
      <c r="D3" s="43"/>
      <c r="E3" s="43"/>
      <c r="F3" s="35"/>
      <c r="G3" s="25" t="s">
        <v>87</v>
      </c>
      <c r="J3" s="24" t="e">
        <f t="shared" ref="J3:J20" si="0">J2 &amp; "; " &amp; G3</f>
        <v>#REF!</v>
      </c>
    </row>
    <row r="4" spans="1:10" x14ac:dyDescent="0.35">
      <c r="A4" s="49"/>
      <c r="B4" s="5" t="s">
        <v>225</v>
      </c>
      <c r="C4" s="5" t="s">
        <v>76</v>
      </c>
      <c r="D4" s="44"/>
      <c r="E4" s="33"/>
      <c r="F4" s="35"/>
      <c r="G4" s="27" t="s">
        <v>82</v>
      </c>
      <c r="H4" t="s">
        <v>254</v>
      </c>
      <c r="J4" s="24" t="e">
        <f t="shared" si="0"/>
        <v>#REF!</v>
      </c>
    </row>
    <row r="5" spans="1:10" x14ac:dyDescent="0.35">
      <c r="A5" s="49"/>
      <c r="B5" s="5" t="s">
        <v>226</v>
      </c>
      <c r="C5" s="5" t="s">
        <v>242</v>
      </c>
      <c r="D5" s="45"/>
      <c r="E5" s="33"/>
      <c r="F5" s="35"/>
      <c r="G5" s="27" t="s">
        <v>255</v>
      </c>
      <c r="H5" t="s">
        <v>256</v>
      </c>
      <c r="J5" s="24" t="e">
        <f t="shared" si="0"/>
        <v>#REF!</v>
      </c>
    </row>
    <row r="6" spans="1:10" x14ac:dyDescent="0.35">
      <c r="A6" s="49"/>
      <c r="B6" s="5" t="s">
        <v>227</v>
      </c>
      <c r="C6" s="5" t="s">
        <v>101</v>
      </c>
      <c r="D6" s="45"/>
      <c r="E6" s="33"/>
      <c r="F6" s="35"/>
      <c r="G6" s="27" t="s">
        <v>257</v>
      </c>
      <c r="J6" s="24"/>
    </row>
    <row r="7" spans="1:10" x14ac:dyDescent="0.35">
      <c r="A7" s="49"/>
      <c r="B7" s="5" t="s">
        <v>228</v>
      </c>
      <c r="C7" s="5" t="s">
        <v>100</v>
      </c>
      <c r="D7" s="45"/>
      <c r="E7" s="33"/>
      <c r="F7" s="35"/>
      <c r="G7" s="27" t="s">
        <v>258</v>
      </c>
      <c r="J7" s="24"/>
    </row>
    <row r="8" spans="1:10" x14ac:dyDescent="0.35">
      <c r="A8" s="49"/>
      <c r="B8" s="5" t="s">
        <v>229</v>
      </c>
      <c r="C8" s="5" t="s">
        <v>243</v>
      </c>
      <c r="D8" s="45"/>
      <c r="E8" s="35"/>
      <c r="F8" s="33"/>
      <c r="G8" s="27" t="s">
        <v>259</v>
      </c>
      <c r="J8" s="24"/>
    </row>
    <row r="9" spans="1:10" x14ac:dyDescent="0.35">
      <c r="A9" s="49"/>
      <c r="B9" s="5" t="s">
        <v>230</v>
      </c>
      <c r="C9" s="5" t="s">
        <v>110</v>
      </c>
      <c r="D9" s="45"/>
      <c r="E9" s="33"/>
      <c r="F9" s="35"/>
      <c r="G9" s="27" t="s">
        <v>92</v>
      </c>
      <c r="J9" s="24"/>
    </row>
    <row r="10" spans="1:10" x14ac:dyDescent="0.35">
      <c r="A10" s="49"/>
      <c r="B10" s="5" t="s">
        <v>231</v>
      </c>
      <c r="C10" s="5" t="s">
        <v>253</v>
      </c>
      <c r="D10" s="45"/>
      <c r="E10" s="36"/>
      <c r="F10" s="35"/>
      <c r="G10" s="27" t="s">
        <v>260</v>
      </c>
      <c r="J10" s="24"/>
    </row>
    <row r="11" spans="1:10" x14ac:dyDescent="0.35">
      <c r="A11" s="49"/>
      <c r="B11" s="5" t="s">
        <v>232</v>
      </c>
      <c r="C11" s="5" t="s">
        <v>252</v>
      </c>
      <c r="D11" s="45"/>
      <c r="E11" s="37"/>
      <c r="F11" s="43"/>
      <c r="G11" s="27" t="s">
        <v>261</v>
      </c>
      <c r="J11" s="24"/>
    </row>
    <row r="12" spans="1:10" x14ac:dyDescent="0.35">
      <c r="A12" s="49"/>
      <c r="B12" s="5" t="s">
        <v>233</v>
      </c>
      <c r="C12" s="5" t="s">
        <v>105</v>
      </c>
      <c r="D12" s="45"/>
      <c r="E12" s="37"/>
      <c r="F12" s="43"/>
      <c r="G12" s="27" t="s">
        <v>86</v>
      </c>
      <c r="J12" s="24"/>
    </row>
    <row r="13" spans="1:10" x14ac:dyDescent="0.35">
      <c r="A13" s="49"/>
      <c r="B13" s="5" t="s">
        <v>234</v>
      </c>
      <c r="C13" s="5" t="s">
        <v>103</v>
      </c>
      <c r="D13" s="45"/>
      <c r="E13" s="38"/>
      <c r="F13" s="33"/>
      <c r="G13" s="27" t="s">
        <v>262</v>
      </c>
      <c r="J13" s="24"/>
    </row>
    <row r="14" spans="1:10" x14ac:dyDescent="0.35">
      <c r="A14" s="49"/>
      <c r="B14" s="5" t="s">
        <v>235</v>
      </c>
      <c r="C14" s="5" t="s">
        <v>244</v>
      </c>
      <c r="D14" s="45"/>
      <c r="E14" s="39"/>
      <c r="F14" s="33"/>
      <c r="G14" s="27" t="s">
        <v>97</v>
      </c>
      <c r="J14" s="24"/>
    </row>
    <row r="15" spans="1:10" x14ac:dyDescent="0.35">
      <c r="A15" s="49"/>
      <c r="B15" s="5" t="s">
        <v>236</v>
      </c>
      <c r="C15" s="5" t="s">
        <v>246</v>
      </c>
      <c r="D15" s="45"/>
      <c r="E15" s="41"/>
      <c r="F15" s="40"/>
      <c r="G15" s="27" t="s">
        <v>263</v>
      </c>
      <c r="J15" s="24"/>
    </row>
    <row r="16" spans="1:10" x14ac:dyDescent="0.35">
      <c r="A16" s="49"/>
      <c r="B16" s="5" t="s">
        <v>237</v>
      </c>
      <c r="C16" s="5" t="s">
        <v>107</v>
      </c>
      <c r="D16" s="45"/>
      <c r="E16" s="42"/>
      <c r="F16" s="37"/>
      <c r="G16" s="27" t="s">
        <v>89</v>
      </c>
      <c r="J16" s="24"/>
    </row>
    <row r="17" spans="1:10" x14ac:dyDescent="0.35">
      <c r="A17" s="49"/>
      <c r="B17" s="5" t="s">
        <v>238</v>
      </c>
      <c r="C17" s="5" t="s">
        <v>247</v>
      </c>
      <c r="D17" s="45"/>
      <c r="E17" s="41"/>
      <c r="F17" s="38"/>
      <c r="G17" s="27" t="s">
        <v>264</v>
      </c>
      <c r="J17" s="24"/>
    </row>
    <row r="18" spans="1:10" x14ac:dyDescent="0.35">
      <c r="A18" s="49"/>
      <c r="B18" s="5" t="s">
        <v>239</v>
      </c>
      <c r="C18" s="5" t="s">
        <v>248</v>
      </c>
      <c r="D18" s="45"/>
      <c r="E18" s="39"/>
      <c r="F18" s="40"/>
      <c r="G18" s="27"/>
      <c r="J18" s="24"/>
    </row>
    <row r="19" spans="1:10" x14ac:dyDescent="0.35">
      <c r="A19" s="49"/>
      <c r="B19" s="5" t="s">
        <v>240</v>
      </c>
      <c r="C19" s="5" t="s">
        <v>249</v>
      </c>
      <c r="D19" s="44"/>
      <c r="E19" s="37"/>
      <c r="F19" s="37"/>
      <c r="G19" s="27" t="s">
        <v>266</v>
      </c>
      <c r="J19" s="24" t="e">
        <f>J5 &amp; "; " &amp; G19</f>
        <v>#REF!</v>
      </c>
    </row>
    <row r="20" spans="1:10" ht="15" thickBot="1" x14ac:dyDescent="0.4">
      <c r="A20" s="49"/>
      <c r="B20" s="5" t="s">
        <v>241</v>
      </c>
      <c r="C20" s="5" t="s">
        <v>250</v>
      </c>
      <c r="D20" s="44"/>
      <c r="E20" s="37"/>
      <c r="F20" s="37"/>
      <c r="G20" s="27" t="s">
        <v>267</v>
      </c>
      <c r="J20" s="24" t="e">
        <f t="shared" si="0"/>
        <v>#REF!</v>
      </c>
    </row>
    <row r="21" spans="1:10" ht="32.5" customHeight="1" x14ac:dyDescent="0.35">
      <c r="A21" s="34" t="s">
        <v>20</v>
      </c>
      <c r="B21" s="50" t="s">
        <v>37</v>
      </c>
      <c r="C21" s="50" t="s">
        <v>245</v>
      </c>
      <c r="D21" s="51"/>
      <c r="E21" s="52"/>
      <c r="F21" s="53"/>
      <c r="G21" s="54" t="s">
        <v>265</v>
      </c>
      <c r="H21" t="s">
        <v>251</v>
      </c>
      <c r="J21" s="24"/>
    </row>
    <row r="22" spans="1:10" x14ac:dyDescent="0.35">
      <c r="A22" s="5" t="s">
        <v>268</v>
      </c>
      <c r="B22" s="55" t="s">
        <v>186</v>
      </c>
      <c r="C22" s="55" t="s">
        <v>184</v>
      </c>
      <c r="D22" s="5"/>
      <c r="E22" s="5"/>
      <c r="F22" s="47"/>
      <c r="G22" s="7" t="s">
        <v>185</v>
      </c>
      <c r="H22" t="s">
        <v>256</v>
      </c>
    </row>
    <row r="23" spans="1:10" x14ac:dyDescent="0.35">
      <c r="A23" s="5" t="s">
        <v>268</v>
      </c>
      <c r="B23" s="55" t="s">
        <v>186</v>
      </c>
      <c r="C23" s="55" t="s">
        <v>187</v>
      </c>
      <c r="D23" s="5"/>
      <c r="E23" s="5"/>
      <c r="F23" s="47"/>
      <c r="G23" s="7" t="s">
        <v>188</v>
      </c>
      <c r="H23" t="s">
        <v>256</v>
      </c>
    </row>
    <row r="24" spans="1:10" x14ac:dyDescent="0.35">
      <c r="A24" s="32" t="s">
        <v>223</v>
      </c>
    </row>
  </sheetData>
  <mergeCells count="1">
    <mergeCell ref="A2:A20"/>
  </mergeCells>
  <hyperlinks>
    <hyperlink ref="G2" r:id="rId1" xr:uid="{6514D6E7-8FD5-4763-B8FE-68396CB905D1}"/>
    <hyperlink ref="G4" r:id="rId2" xr:uid="{DF7B92E8-4122-48C6-A72B-5B166A95F873}"/>
    <hyperlink ref="G8" r:id="rId3" xr:uid="{65484D21-4AFF-4824-8966-CA0B3FACBBB6}"/>
    <hyperlink ref="G10" r:id="rId4" xr:uid="{B1CFCEB9-91C3-496E-9810-6A06E6448C49}"/>
    <hyperlink ref="G11" r:id="rId5" xr:uid="{BBABF2F3-6BE5-4985-B8A6-E6F7C209FBCB}"/>
    <hyperlink ref="G13" r:id="rId6" xr:uid="{2F5CCF3E-EF35-43F6-9946-6000ADBE4EDC}"/>
    <hyperlink ref="G15" r:id="rId7" xr:uid="{E368FECB-ADC9-45C7-9B68-AB764C6FB96E}"/>
    <hyperlink ref="G16" r:id="rId8" xr:uid="{BC970909-F25A-4AF8-A0EA-55EE6A1B3DEE}"/>
    <hyperlink ref="G19" r:id="rId9" xr:uid="{CFB61FE8-5E48-41C2-A4C0-48DCEEDFA01E}"/>
    <hyperlink ref="G22" r:id="rId10" display="mailto:mark.jones@state.nm.us" xr:uid="{88BF564B-4247-4331-AF7A-8388EB680B65}"/>
    <hyperlink ref="G23" r:id="rId11" display="mailto:michael.baca1@state.nm.us" xr:uid="{C49B8254-EA87-4500-835A-0F215D52FBB5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D5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156</v>
      </c>
      <c r="B2" s="2" t="s">
        <v>157</v>
      </c>
      <c r="C2" s="3" t="s">
        <v>158</v>
      </c>
      <c r="D2" s="4" t="s">
        <v>7</v>
      </c>
    </row>
    <row r="3" spans="1:4" x14ac:dyDescent="0.35">
      <c r="A3" s="2" t="s">
        <v>156</v>
      </c>
      <c r="B3" s="2" t="s">
        <v>159</v>
      </c>
      <c r="C3" s="3" t="s">
        <v>160</v>
      </c>
      <c r="D3" s="2"/>
    </row>
    <row r="4" spans="1:4" x14ac:dyDescent="0.35">
      <c r="A4" s="2" t="s">
        <v>156</v>
      </c>
      <c r="B4" s="2" t="s">
        <v>161</v>
      </c>
      <c r="C4" s="3" t="s">
        <v>162</v>
      </c>
      <c r="D4" s="2"/>
    </row>
    <row r="5" spans="1:4" x14ac:dyDescent="0.35">
      <c r="A5" s="2" t="s">
        <v>156</v>
      </c>
      <c r="B5" s="2" t="s">
        <v>163</v>
      </c>
      <c r="C5" s="3" t="s">
        <v>164</v>
      </c>
      <c r="D5" s="2"/>
    </row>
  </sheetData>
  <hyperlinks>
    <hyperlink ref="C2" r:id="rId1" display="mailto:Pascale.Warren@deq.idaho.gov" xr:uid="{00000000-0004-0000-0900-000000000000}"/>
    <hyperlink ref="C3" r:id="rId2" display="mailto:Aislinn.johns@deq.idaho.gov" xr:uid="{00000000-0004-0000-0900-000001000000}"/>
    <hyperlink ref="C4" r:id="rId3" display="mailto:Carl.Brown@deq.idaho.gov" xr:uid="{00000000-0004-0000-0900-000002000000}"/>
    <hyperlink ref="C5" r:id="rId4" display="mailto:Mary.Anderson@deq.idaho.gov" xr:uid="{00000000-0004-0000-0900-000003000000}"/>
  </hyperlinks>
  <pageMargins left="0.7" right="0.7" top="0.75" bottom="0.75" header="0.3" footer="0.3"/>
  <pageSetup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6"/>
  <sheetViews>
    <sheetView workbookViewId="0">
      <selection activeCell="C29" sqref="C29"/>
    </sheetView>
  </sheetViews>
  <sheetFormatPr defaultRowHeight="14.5" x14ac:dyDescent="0.35"/>
  <cols>
    <col min="1" max="2" width="28.7265625" style="20" customWidth="1"/>
    <col min="3" max="3" width="28.7265625" customWidth="1"/>
    <col min="4" max="5" width="39.7265625" style="20" bestFit="1" customWidth="1"/>
  </cols>
  <sheetData>
    <row r="1" spans="1:5" x14ac:dyDescent="0.35">
      <c r="A1" s="19" t="s">
        <v>0</v>
      </c>
      <c r="B1" s="19" t="s">
        <v>1</v>
      </c>
      <c r="C1" s="1" t="s">
        <v>2</v>
      </c>
      <c r="D1" s="19" t="s">
        <v>3</v>
      </c>
    </row>
    <row r="2" spans="1:5" x14ac:dyDescent="0.35">
      <c r="A2" s="21" t="s">
        <v>201</v>
      </c>
      <c r="B2" s="21" t="s">
        <v>202</v>
      </c>
      <c r="C2" s="3" t="s">
        <v>203</v>
      </c>
      <c r="D2" s="22" t="s">
        <v>7</v>
      </c>
      <c r="E2" s="23" t="s">
        <v>204</v>
      </c>
    </row>
    <row r="3" spans="1:5" x14ac:dyDescent="0.35">
      <c r="A3" s="21" t="s">
        <v>201</v>
      </c>
      <c r="B3" s="21" t="s">
        <v>205</v>
      </c>
      <c r="C3" s="3" t="s">
        <v>206</v>
      </c>
      <c r="D3" s="22"/>
      <c r="E3" s="23" t="s">
        <v>207</v>
      </c>
    </row>
    <row r="4" spans="1:5" x14ac:dyDescent="0.35">
      <c r="A4" s="21" t="s">
        <v>201</v>
      </c>
      <c r="B4" s="21" t="s">
        <v>208</v>
      </c>
      <c r="C4" s="3" t="s">
        <v>209</v>
      </c>
      <c r="D4" s="22"/>
      <c r="E4" s="23" t="s">
        <v>210</v>
      </c>
    </row>
    <row r="5" spans="1:5" x14ac:dyDescent="0.35">
      <c r="A5" s="21" t="s">
        <v>201</v>
      </c>
      <c r="B5" s="21" t="s">
        <v>211</v>
      </c>
      <c r="C5" s="3" t="s">
        <v>212</v>
      </c>
      <c r="D5" s="22"/>
      <c r="E5" s="23" t="s">
        <v>213</v>
      </c>
    </row>
    <row r="6" spans="1:5" x14ac:dyDescent="0.35">
      <c r="A6" s="21" t="s">
        <v>201</v>
      </c>
      <c r="B6" s="21" t="s">
        <v>214</v>
      </c>
      <c r="C6" s="3" t="s">
        <v>215</v>
      </c>
      <c r="D6" s="21"/>
      <c r="E6" s="23" t="s">
        <v>216</v>
      </c>
    </row>
  </sheetData>
  <hyperlinks>
    <hyperlink ref="C2" r:id="rId1" display="mailto:Philip.gent@ecy.wa.gov" xr:uid="{00000000-0004-0000-0A00-000000000000}"/>
    <hyperlink ref="C3" r:id="rId2" display="mailto:Martha.hankins@ecy.wa.gov" xr:uid="{00000000-0004-0000-0A00-000001000000}"/>
    <hyperlink ref="C4" r:id="rId3" display="mailto:Christopher.hanlon-meyer@ecy.wa.gov" xr:uid="{00000000-0004-0000-0A00-000002000000}"/>
    <hyperlink ref="C5" r:id="rId4" display="mailto:Cooper.garbe@ecy.wa.gov" xr:uid="{00000000-0004-0000-0A00-000003000000}"/>
    <hyperlink ref="C6" r:id="rId5" display="mailto:Jason.alberich@ecy.wa.gov" xr:uid="{00000000-0004-0000-0A00-000004000000}"/>
  </hyperlinks>
  <pageMargins left="0.7" right="0.7" top="0.75" bottom="0.75" header="0.3" footer="0.3"/>
  <pageSetup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2" width="28.7265625" customWidth="1"/>
    <col min="3" max="3" width="32.1796875" bestFit="1" customWidth="1"/>
    <col min="4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176</v>
      </c>
      <c r="B2" s="2" t="s">
        <v>175</v>
      </c>
      <c r="C2" s="3" t="s">
        <v>174</v>
      </c>
      <c r="D2" s="4" t="s">
        <v>7</v>
      </c>
    </row>
    <row r="3" spans="1:4" x14ac:dyDescent="0.35">
      <c r="A3" s="17" t="s">
        <v>176</v>
      </c>
      <c r="B3" s="17" t="s">
        <v>177</v>
      </c>
      <c r="C3" s="3" t="s">
        <v>178</v>
      </c>
      <c r="D3" s="18" t="s">
        <v>7</v>
      </c>
    </row>
  </sheetData>
  <hyperlinks>
    <hyperlink ref="C2" r:id="rId1" xr:uid="{00000000-0004-0000-0B00-000000000000}"/>
    <hyperlink ref="C3" r:id="rId2" display="mailto:Karen.Williams@deq.orgeon.gov" xr:uid="{00000000-0004-0000-0B00-000001000000}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21</v>
      </c>
      <c r="B2" s="2" t="s">
        <v>24</v>
      </c>
      <c r="C2" s="3" t="s">
        <v>25</v>
      </c>
      <c r="D2" s="2" t="s">
        <v>26</v>
      </c>
    </row>
    <row r="3" spans="1:4" x14ac:dyDescent="0.35">
      <c r="A3" s="2" t="s">
        <v>21</v>
      </c>
      <c r="B3" s="2" t="s">
        <v>22</v>
      </c>
      <c r="C3" s="3" t="s">
        <v>23</v>
      </c>
      <c r="D3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138</v>
      </c>
      <c r="B2" s="2" t="s">
        <v>139</v>
      </c>
      <c r="C2" s="3" t="s">
        <v>140</v>
      </c>
      <c r="D2" s="4" t="s">
        <v>7</v>
      </c>
    </row>
    <row r="3" spans="1:4" x14ac:dyDescent="0.35">
      <c r="A3" s="2" t="s">
        <v>138</v>
      </c>
      <c r="B3" s="2" t="s">
        <v>141</v>
      </c>
      <c r="C3" s="3" t="s">
        <v>142</v>
      </c>
      <c r="D3" s="4"/>
    </row>
  </sheetData>
  <hyperlinks>
    <hyperlink ref="C2" r:id="rId1" display="mailto:Rebekka.Fine@arb.ca.gov" xr:uid="{00000000-0004-0000-0D00-000000000000}"/>
    <hyperlink ref="C3" r:id="rId2" display="mailto:Alicia.Adams@arb.ca.gov" xr:uid="{00000000-0004-0000-0D00-000001000000}"/>
  </hyperlinks>
  <pageMargins left="0.7" right="0.7" top="0.75" bottom="0.75" header="0.3" footer="0.3"/>
  <pageSetup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17" t="s">
        <v>179</v>
      </c>
      <c r="B2" s="17" t="s">
        <v>180</v>
      </c>
      <c r="C2" s="3" t="s">
        <v>181</v>
      </c>
      <c r="D2" s="18" t="s">
        <v>7</v>
      </c>
    </row>
    <row r="3" spans="1:4" x14ac:dyDescent="0.35">
      <c r="A3" s="2"/>
      <c r="B3" s="2"/>
      <c r="C3" s="3"/>
      <c r="D3" s="2"/>
    </row>
  </sheetData>
  <hyperlinks>
    <hyperlink ref="C2" r:id="rId1" display="mailto:Paul.goodfellow@alaska.gov" xr:uid="{00000000-0004-0000-0E00-000000000000}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5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165</v>
      </c>
      <c r="B2" s="2" t="s">
        <v>166</v>
      </c>
      <c r="C2" s="3" t="s">
        <v>171</v>
      </c>
      <c r="D2" s="4" t="s">
        <v>26</v>
      </c>
    </row>
    <row r="3" spans="1:4" x14ac:dyDescent="0.35">
      <c r="A3" s="2" t="s">
        <v>165</v>
      </c>
      <c r="B3" s="2" t="s">
        <v>168</v>
      </c>
      <c r="C3" s="3" t="s">
        <v>167</v>
      </c>
      <c r="D3" s="2"/>
    </row>
    <row r="4" spans="1:4" x14ac:dyDescent="0.35">
      <c r="A4" s="2" t="s">
        <v>165</v>
      </c>
      <c r="B4" s="2" t="s">
        <v>170</v>
      </c>
      <c r="C4" s="3" t="s">
        <v>169</v>
      </c>
      <c r="D4" s="2"/>
    </row>
    <row r="5" spans="1:4" x14ac:dyDescent="0.35">
      <c r="A5" s="2" t="s">
        <v>165</v>
      </c>
      <c r="B5" s="2" t="s">
        <v>172</v>
      </c>
      <c r="C5" s="3" t="s">
        <v>173</v>
      </c>
      <c r="D5" s="2"/>
    </row>
  </sheetData>
  <hyperlinks>
    <hyperlink ref="C5" r:id="rId1" xr:uid="{00000000-0004-0000-0F00-000000000000}"/>
  </hyperlink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D18"/>
  <sheetViews>
    <sheetView workbookViewId="0">
      <selection activeCell="C29" sqref="C29"/>
    </sheetView>
  </sheetViews>
  <sheetFormatPr defaultRowHeight="14.5" x14ac:dyDescent="0.35"/>
  <cols>
    <col min="1" max="2" width="28.7265625" customWidth="1"/>
    <col min="3" max="3" width="31.26953125" bestFit="1" customWidth="1"/>
    <col min="4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5" t="s">
        <v>79</v>
      </c>
      <c r="B2" s="5" t="s">
        <v>76</v>
      </c>
      <c r="C2" s="3" t="s">
        <v>82</v>
      </c>
      <c r="D2" s="4"/>
    </row>
    <row r="3" spans="1:4" x14ac:dyDescent="0.35">
      <c r="A3" s="5" t="s">
        <v>80</v>
      </c>
      <c r="B3" s="9" t="s">
        <v>77</v>
      </c>
      <c r="C3" s="3" t="s">
        <v>83</v>
      </c>
      <c r="D3" s="2"/>
    </row>
    <row r="4" spans="1:4" x14ac:dyDescent="0.35">
      <c r="A4" s="5" t="s">
        <v>81</v>
      </c>
      <c r="B4" s="9" t="s">
        <v>78</v>
      </c>
      <c r="C4" s="7" t="s">
        <v>84</v>
      </c>
      <c r="D4" s="5"/>
    </row>
    <row r="5" spans="1:4" x14ac:dyDescent="0.35">
      <c r="A5" s="5"/>
      <c r="B5" s="5" t="s">
        <v>99</v>
      </c>
      <c r="C5" s="7" t="s">
        <v>87</v>
      </c>
      <c r="D5" s="5"/>
    </row>
    <row r="6" spans="1:4" x14ac:dyDescent="0.35">
      <c r="A6" s="5"/>
      <c r="B6" s="5" t="s">
        <v>100</v>
      </c>
      <c r="C6" s="7" t="s">
        <v>95</v>
      </c>
      <c r="D6" s="5"/>
    </row>
    <row r="7" spans="1:4" x14ac:dyDescent="0.35">
      <c r="A7" s="5"/>
      <c r="B7" s="5" t="s">
        <v>101</v>
      </c>
      <c r="C7" s="7" t="s">
        <v>96</v>
      </c>
      <c r="D7" s="5"/>
    </row>
    <row r="8" spans="1:4" x14ac:dyDescent="0.35">
      <c r="A8" s="5"/>
      <c r="B8" s="5" t="s">
        <v>102</v>
      </c>
      <c r="C8" s="7" t="s">
        <v>85</v>
      </c>
      <c r="D8" s="5"/>
    </row>
    <row r="9" spans="1:4" x14ac:dyDescent="0.35">
      <c r="A9" s="5"/>
      <c r="B9" s="5" t="s">
        <v>103</v>
      </c>
      <c r="C9" s="7" t="s">
        <v>88</v>
      </c>
      <c r="D9" s="5"/>
    </row>
    <row r="10" spans="1:4" x14ac:dyDescent="0.35">
      <c r="A10" s="5"/>
      <c r="B10" s="5" t="s">
        <v>104</v>
      </c>
      <c r="C10" s="7" t="s">
        <v>97</v>
      </c>
      <c r="D10" s="5"/>
    </row>
    <row r="11" spans="1:4" x14ac:dyDescent="0.35">
      <c r="A11" s="5"/>
      <c r="B11" s="5" t="s">
        <v>105</v>
      </c>
      <c r="C11" s="7" t="s">
        <v>86</v>
      </c>
      <c r="D11" s="5"/>
    </row>
    <row r="12" spans="1:4" x14ac:dyDescent="0.35">
      <c r="A12" s="5"/>
      <c r="B12" s="5" t="s">
        <v>106</v>
      </c>
      <c r="C12" s="7" t="s">
        <v>98</v>
      </c>
      <c r="D12" s="5"/>
    </row>
    <row r="13" spans="1:4" x14ac:dyDescent="0.35">
      <c r="A13" s="5"/>
      <c r="B13" s="5" t="s">
        <v>107</v>
      </c>
      <c r="C13" s="7" t="s">
        <v>89</v>
      </c>
      <c r="D13" s="5"/>
    </row>
    <row r="14" spans="1:4" x14ac:dyDescent="0.35">
      <c r="A14" s="5"/>
      <c r="B14" s="5" t="s">
        <v>108</v>
      </c>
      <c r="C14" s="7" t="s">
        <v>90</v>
      </c>
      <c r="D14" s="5"/>
    </row>
    <row r="15" spans="1:4" x14ac:dyDescent="0.35">
      <c r="A15" s="5"/>
      <c r="B15" s="5" t="s">
        <v>109</v>
      </c>
      <c r="C15" s="7" t="s">
        <v>91</v>
      </c>
      <c r="D15" s="5"/>
    </row>
    <row r="16" spans="1:4" x14ac:dyDescent="0.35">
      <c r="A16" s="5"/>
      <c r="B16" s="5" t="s">
        <v>110</v>
      </c>
      <c r="C16" s="7" t="s">
        <v>92</v>
      </c>
      <c r="D16" s="5"/>
    </row>
    <row r="17" spans="1:4" x14ac:dyDescent="0.35">
      <c r="A17" s="5"/>
      <c r="B17" s="5" t="s">
        <v>111</v>
      </c>
      <c r="C17" s="7" t="s">
        <v>93</v>
      </c>
      <c r="D17" s="5"/>
    </row>
    <row r="18" spans="1:4" x14ac:dyDescent="0.35">
      <c r="A18" s="5"/>
      <c r="B18" s="5" t="s">
        <v>112</v>
      </c>
      <c r="C18" s="7" t="s">
        <v>94</v>
      </c>
      <c r="D18" s="5"/>
    </row>
  </sheetData>
  <hyperlinks>
    <hyperlink ref="C4" r:id="rId1" xr:uid="{00000000-0004-0000-1000-000000000000}"/>
    <hyperlink ref="C6" r:id="rId2" xr:uid="{00000000-0004-0000-1000-000001000000}"/>
    <hyperlink ref="C7" r:id="rId3" xr:uid="{00000000-0004-0000-1000-000002000000}"/>
    <hyperlink ref="C10" r:id="rId4" xr:uid="{00000000-0004-0000-1000-000003000000}"/>
    <hyperlink ref="C12" r:id="rId5" xr:uid="{00000000-0004-0000-1000-000004000000}"/>
    <hyperlink ref="C5" r:id="rId6" xr:uid="{00000000-0004-0000-1000-000005000000}"/>
    <hyperlink ref="C8" r:id="rId7" xr:uid="{00000000-0004-0000-1000-000006000000}"/>
    <hyperlink ref="C9" r:id="rId8" xr:uid="{00000000-0004-0000-1000-000007000000}"/>
    <hyperlink ref="C11" r:id="rId9" xr:uid="{00000000-0004-0000-1000-000008000000}"/>
    <hyperlink ref="C13" r:id="rId10" xr:uid="{00000000-0004-0000-1000-000009000000}"/>
    <hyperlink ref="C14" r:id="rId11" xr:uid="{00000000-0004-0000-1000-00000A000000}"/>
    <hyperlink ref="C15" r:id="rId12" xr:uid="{00000000-0004-0000-1000-00000B000000}"/>
    <hyperlink ref="C16" r:id="rId13" xr:uid="{00000000-0004-0000-1000-00000C000000}"/>
    <hyperlink ref="C17" r:id="rId14" xr:uid="{00000000-0004-0000-1000-00000D000000}"/>
    <hyperlink ref="C18" r:id="rId15" xr:uid="{00000000-0004-0000-1000-00000E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7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113</v>
      </c>
      <c r="B2" s="8" t="s">
        <v>114</v>
      </c>
      <c r="C2" s="3" t="s">
        <v>116</v>
      </c>
      <c r="D2" s="4"/>
    </row>
    <row r="3" spans="1:4" x14ac:dyDescent="0.35">
      <c r="A3" s="2" t="s">
        <v>113</v>
      </c>
      <c r="B3" s="8" t="s">
        <v>115</v>
      </c>
      <c r="C3" s="3" t="s">
        <v>117</v>
      </c>
      <c r="D3" s="2"/>
    </row>
    <row r="4" spans="1:4" x14ac:dyDescent="0.35">
      <c r="A4" s="2" t="s">
        <v>113</v>
      </c>
      <c r="B4" s="5" t="s">
        <v>126</v>
      </c>
      <c r="C4" s="7" t="s">
        <v>127</v>
      </c>
      <c r="D4" s="5"/>
    </row>
    <row r="5" spans="1:4" x14ac:dyDescent="0.35">
      <c r="A5" s="12" t="s">
        <v>119</v>
      </c>
      <c r="B5" s="11" t="s">
        <v>118</v>
      </c>
      <c r="C5" s="7" t="s">
        <v>120</v>
      </c>
      <c r="D5" s="5"/>
    </row>
    <row r="6" spans="1:4" x14ac:dyDescent="0.35">
      <c r="A6" s="12" t="s">
        <v>119</v>
      </c>
      <c r="B6" s="5" t="s">
        <v>125</v>
      </c>
      <c r="C6" s="7" t="s">
        <v>124</v>
      </c>
      <c r="D6" s="5"/>
    </row>
    <row r="7" spans="1:4" x14ac:dyDescent="0.35">
      <c r="A7" s="13" t="s">
        <v>122</v>
      </c>
      <c r="B7" s="13" t="s">
        <v>121</v>
      </c>
      <c r="C7" s="7" t="s">
        <v>123</v>
      </c>
      <c r="D7" s="5"/>
    </row>
  </sheetData>
  <hyperlinks>
    <hyperlink ref="C5" r:id="rId1" xr:uid="{00000000-0004-0000-1100-000000000000}"/>
    <hyperlink ref="C7" r:id="rId2" xr:uid="{00000000-0004-0000-1100-000001000000}"/>
    <hyperlink ref="C6" r:id="rId3" xr:uid="{00000000-0004-0000-1100-000002000000}"/>
    <hyperlink ref="C4" r:id="rId4" xr:uid="{00000000-0004-0000-1100-000003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5"/>
  <sheetViews>
    <sheetView workbookViewId="0">
      <selection activeCell="C29" sqref="C29"/>
    </sheetView>
  </sheetViews>
  <sheetFormatPr defaultRowHeight="14.5" x14ac:dyDescent="0.35"/>
  <cols>
    <col min="1" max="2" width="28.7265625" customWidth="1"/>
    <col min="3" max="3" width="31.7265625" customWidth="1"/>
    <col min="4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72</v>
      </c>
    </row>
    <row r="2" spans="1:4" x14ac:dyDescent="0.35">
      <c r="A2" s="2" t="s">
        <v>37</v>
      </c>
      <c r="B2" s="2" t="s">
        <v>38</v>
      </c>
      <c r="C2" s="3" t="s">
        <v>39</v>
      </c>
      <c r="D2" s="4" t="s">
        <v>73</v>
      </c>
    </row>
    <row r="3" spans="1:4" x14ac:dyDescent="0.35">
      <c r="A3" s="8" t="s">
        <v>52</v>
      </c>
      <c r="B3" s="5" t="s">
        <v>40</v>
      </c>
      <c r="C3" s="7" t="s">
        <v>56</v>
      </c>
      <c r="D3" s="10" t="s">
        <v>68</v>
      </c>
    </row>
    <row r="4" spans="1:4" x14ac:dyDescent="0.35">
      <c r="A4" s="8" t="s">
        <v>52</v>
      </c>
      <c r="B4" s="8" t="s">
        <v>41</v>
      </c>
      <c r="C4" s="7" t="s">
        <v>57</v>
      </c>
      <c r="D4" s="10" t="s">
        <v>68</v>
      </c>
    </row>
    <row r="5" spans="1:4" x14ac:dyDescent="0.35">
      <c r="A5" s="8" t="s">
        <v>52</v>
      </c>
      <c r="B5" s="8" t="s">
        <v>42</v>
      </c>
      <c r="C5" s="7" t="s">
        <v>58</v>
      </c>
      <c r="D5" s="10" t="s">
        <v>68</v>
      </c>
    </row>
    <row r="6" spans="1:4" x14ac:dyDescent="0.35">
      <c r="A6" s="8" t="s">
        <v>52</v>
      </c>
      <c r="B6" s="8" t="s">
        <v>43</v>
      </c>
      <c r="C6" s="6" t="s">
        <v>59</v>
      </c>
      <c r="D6" s="10" t="s">
        <v>68</v>
      </c>
    </row>
    <row r="7" spans="1:4" x14ac:dyDescent="0.35">
      <c r="A7" s="8" t="s">
        <v>53</v>
      </c>
      <c r="B7" s="8" t="s">
        <v>44</v>
      </c>
      <c r="C7" s="7" t="s">
        <v>60</v>
      </c>
      <c r="D7" s="10" t="s">
        <v>69</v>
      </c>
    </row>
    <row r="8" spans="1:4" x14ac:dyDescent="0.35">
      <c r="A8" s="8" t="s">
        <v>53</v>
      </c>
      <c r="B8" s="8" t="s">
        <v>45</v>
      </c>
      <c r="C8" s="6" t="s">
        <v>61</v>
      </c>
      <c r="D8" s="10" t="s">
        <v>69</v>
      </c>
    </row>
    <row r="9" spans="1:4" x14ac:dyDescent="0.35">
      <c r="A9" t="s">
        <v>54</v>
      </c>
      <c r="B9" s="8" t="s">
        <v>46</v>
      </c>
      <c r="C9" s="7" t="s">
        <v>62</v>
      </c>
      <c r="D9" s="10" t="s">
        <v>70</v>
      </c>
    </row>
    <row r="10" spans="1:4" x14ac:dyDescent="0.35">
      <c r="A10" s="8" t="s">
        <v>54</v>
      </c>
      <c r="B10" s="8" t="s">
        <v>47</v>
      </c>
      <c r="C10" s="6" t="s">
        <v>63</v>
      </c>
      <c r="D10" s="10" t="s">
        <v>70</v>
      </c>
    </row>
    <row r="11" spans="1:4" x14ac:dyDescent="0.35">
      <c r="A11" s="5" t="s">
        <v>54</v>
      </c>
      <c r="B11" s="5" t="s">
        <v>74</v>
      </c>
      <c r="C11" s="7" t="s">
        <v>75</v>
      </c>
      <c r="D11" s="10" t="s">
        <v>70</v>
      </c>
    </row>
    <row r="12" spans="1:4" x14ac:dyDescent="0.35">
      <c r="A12" s="8" t="s">
        <v>55</v>
      </c>
      <c r="B12" s="8" t="s">
        <v>48</v>
      </c>
      <c r="C12" s="7" t="s">
        <v>64</v>
      </c>
      <c r="D12" s="10" t="s">
        <v>71</v>
      </c>
    </row>
    <row r="13" spans="1:4" x14ac:dyDescent="0.35">
      <c r="A13" s="8" t="s">
        <v>55</v>
      </c>
      <c r="B13" s="8" t="s">
        <v>49</v>
      </c>
      <c r="C13" s="7" t="s">
        <v>65</v>
      </c>
      <c r="D13" s="10" t="s">
        <v>71</v>
      </c>
    </row>
    <row r="14" spans="1:4" x14ac:dyDescent="0.35">
      <c r="A14" s="8" t="s">
        <v>55</v>
      </c>
      <c r="B14" s="8" t="s">
        <v>50</v>
      </c>
      <c r="C14" s="7" t="s">
        <v>66</v>
      </c>
      <c r="D14" s="10" t="s">
        <v>71</v>
      </c>
    </row>
    <row r="15" spans="1:4" x14ac:dyDescent="0.35">
      <c r="A15" s="8" t="s">
        <v>55</v>
      </c>
      <c r="B15" s="8" t="s">
        <v>51</v>
      </c>
      <c r="C15" s="7" t="s">
        <v>67</v>
      </c>
      <c r="D15" s="10" t="s">
        <v>71</v>
      </c>
    </row>
  </sheetData>
  <hyperlinks>
    <hyperlink ref="C2" r:id="rId1" xr:uid="{00000000-0004-0000-1200-000000000000}"/>
    <hyperlink ref="C3" r:id="rId2" xr:uid="{00000000-0004-0000-1200-000001000000}"/>
    <hyperlink ref="C4" r:id="rId3" xr:uid="{00000000-0004-0000-1200-000002000000}"/>
    <hyperlink ref="C5" r:id="rId4" xr:uid="{00000000-0004-0000-1200-000003000000}"/>
    <hyperlink ref="C6" r:id="rId5" xr:uid="{00000000-0004-0000-1200-000004000000}"/>
    <hyperlink ref="C7" r:id="rId6" xr:uid="{00000000-0004-0000-1200-000005000000}"/>
    <hyperlink ref="C8" r:id="rId7" xr:uid="{00000000-0004-0000-1200-000006000000}"/>
    <hyperlink ref="C9" r:id="rId8" xr:uid="{00000000-0004-0000-1200-000007000000}"/>
    <hyperlink ref="C10" r:id="rId9" xr:uid="{00000000-0004-0000-1200-000008000000}"/>
    <hyperlink ref="C12" r:id="rId10" xr:uid="{00000000-0004-0000-1200-000009000000}"/>
    <hyperlink ref="C13" r:id="rId11" xr:uid="{00000000-0004-0000-1200-00000A000000}"/>
    <hyperlink ref="C14" r:id="rId12" xr:uid="{00000000-0004-0000-1200-00000B000000}"/>
    <hyperlink ref="C15" r:id="rId13" xr:uid="{00000000-0004-0000-1200-00000C000000}"/>
    <hyperlink ref="C11" r:id="rId14" xr:uid="{00000000-0004-0000-12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4</v>
      </c>
      <c r="B2" s="2" t="s">
        <v>5</v>
      </c>
      <c r="C2" s="3" t="s">
        <v>6</v>
      </c>
      <c r="D2" s="4" t="s">
        <v>7</v>
      </c>
    </row>
    <row r="3" spans="1:4" x14ac:dyDescent="0.35">
      <c r="A3" s="2" t="s">
        <v>4</v>
      </c>
      <c r="B3" s="2" t="s">
        <v>8</v>
      </c>
      <c r="C3" s="3" t="s">
        <v>9</v>
      </c>
      <c r="D3" s="2"/>
    </row>
  </sheetData>
  <hyperlinks>
    <hyperlink ref="C2" r:id="rId1" display="mailto:destroh@nd.gov" xr:uid="{00000000-0004-0000-0100-000000000000}"/>
    <hyperlink ref="C3" r:id="rId2" display="mailto:rThorton@nd.gov" xr:uid="{00000000-0004-0000-0100-000001000000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28</v>
      </c>
      <c r="B2" t="s">
        <v>27</v>
      </c>
      <c r="C2" s="3" t="s">
        <v>30</v>
      </c>
      <c r="D2" s="4" t="s">
        <v>7</v>
      </c>
    </row>
    <row r="3" spans="1:4" x14ac:dyDescent="0.35">
      <c r="A3" s="2" t="s">
        <v>28</v>
      </c>
      <c r="B3" s="2" t="s">
        <v>29</v>
      </c>
      <c r="C3" s="3" t="s">
        <v>31</v>
      </c>
      <c r="D3" s="2"/>
    </row>
  </sheetData>
  <hyperlinks>
    <hyperlink ref="C2" r:id="rId1" xr:uid="{00000000-0004-0000-0200-000000000000}"/>
    <hyperlink ref="C3" r:id="rId2" xr:uid="{00000000-0004-0000-0200-000001000000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14" t="s">
        <v>133</v>
      </c>
      <c r="B2" s="14" t="s">
        <v>134</v>
      </c>
      <c r="C2" s="15" t="s">
        <v>135</v>
      </c>
      <c r="D2" s="16" t="s">
        <v>7</v>
      </c>
    </row>
    <row r="3" spans="1:4" x14ac:dyDescent="0.35">
      <c r="A3" s="14" t="s">
        <v>133</v>
      </c>
      <c r="B3" s="14" t="s">
        <v>136</v>
      </c>
      <c r="C3" s="15" t="s">
        <v>137</v>
      </c>
      <c r="D3" s="14"/>
    </row>
  </sheetData>
  <hyperlinks>
    <hyperlink ref="C2" r:id="rId1" display="mailto:repayne@mt.gov" xr:uid="{00000000-0004-0000-0300-000000000000}"/>
    <hyperlink ref="C3" r:id="rId2" display="mailto:bmcguire@mt.gov" xr:uid="{00000000-0004-0000-0300-000001000000}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148</v>
      </c>
      <c r="B2" s="2" t="s">
        <v>149</v>
      </c>
      <c r="C2" s="3" t="s">
        <v>150</v>
      </c>
      <c r="D2" s="4" t="s">
        <v>7</v>
      </c>
    </row>
    <row r="3" spans="1:4" x14ac:dyDescent="0.35">
      <c r="A3" s="2"/>
      <c r="B3" s="2"/>
      <c r="C3" s="3"/>
      <c r="D3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21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143</v>
      </c>
      <c r="B2" s="2" t="s">
        <v>144</v>
      </c>
      <c r="C2" s="3" t="s">
        <v>145</v>
      </c>
      <c r="D2" s="4" t="s">
        <v>7</v>
      </c>
    </row>
    <row r="3" spans="1:4" x14ac:dyDescent="0.35">
      <c r="A3" s="2" t="s">
        <v>143</v>
      </c>
      <c r="B3" s="2" t="s">
        <v>146</v>
      </c>
      <c r="C3" s="3" t="s">
        <v>147</v>
      </c>
      <c r="D3" s="2"/>
    </row>
    <row r="20" spans="1:4" x14ac:dyDescent="0.3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35">
      <c r="A21" s="2" t="s">
        <v>34</v>
      </c>
      <c r="B21" s="2" t="s">
        <v>35</v>
      </c>
      <c r="C21" s="7" t="s">
        <v>36</v>
      </c>
      <c r="D21" s="4"/>
    </row>
  </sheetData>
  <hyperlinks>
    <hyperlink ref="C21" r:id="rId1" display="mailto:jferko@raqc.org" xr:uid="{00000000-0004-0000-05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22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17" t="s">
        <v>183</v>
      </c>
      <c r="B2" s="17" t="s">
        <v>184</v>
      </c>
      <c r="C2" s="3" t="s">
        <v>185</v>
      </c>
      <c r="D2" s="4" t="s">
        <v>7</v>
      </c>
    </row>
    <row r="3" spans="1:4" x14ac:dyDescent="0.35">
      <c r="A3" s="2" t="s">
        <v>186</v>
      </c>
      <c r="B3" s="2" t="s">
        <v>187</v>
      </c>
      <c r="C3" s="3" t="s">
        <v>188</v>
      </c>
      <c r="D3" s="4" t="s">
        <v>7</v>
      </c>
    </row>
    <row r="4" spans="1:4" x14ac:dyDescent="0.35">
      <c r="A4" s="2" t="s">
        <v>186</v>
      </c>
      <c r="B4" s="2" t="s">
        <v>189</v>
      </c>
      <c r="C4" s="3" t="s">
        <v>190</v>
      </c>
      <c r="D4" s="2"/>
    </row>
    <row r="5" spans="1:4" x14ac:dyDescent="0.35">
      <c r="A5" s="2" t="s">
        <v>186</v>
      </c>
      <c r="B5" s="2" t="s">
        <v>191</v>
      </c>
      <c r="C5" s="3" t="s">
        <v>192</v>
      </c>
      <c r="D5" s="2"/>
    </row>
    <row r="6" spans="1:4" x14ac:dyDescent="0.35">
      <c r="A6" s="2" t="s">
        <v>186</v>
      </c>
      <c r="B6" s="2" t="s">
        <v>193</v>
      </c>
      <c r="C6" s="3" t="s">
        <v>194</v>
      </c>
      <c r="D6" s="2"/>
    </row>
    <row r="7" spans="1:4" x14ac:dyDescent="0.35">
      <c r="A7" s="2" t="s">
        <v>186</v>
      </c>
      <c r="B7" s="2" t="s">
        <v>195</v>
      </c>
      <c r="C7" s="3" t="s">
        <v>196</v>
      </c>
      <c r="D7" s="2"/>
    </row>
    <row r="8" spans="1:4" x14ac:dyDescent="0.35">
      <c r="A8" s="2" t="s">
        <v>186</v>
      </c>
      <c r="B8" s="2" t="s">
        <v>197</v>
      </c>
      <c r="C8" s="3" t="s">
        <v>198</v>
      </c>
      <c r="D8" s="2"/>
    </row>
    <row r="9" spans="1:4" x14ac:dyDescent="0.35">
      <c r="A9" s="2" t="s">
        <v>186</v>
      </c>
      <c r="B9" s="2" t="s">
        <v>199</v>
      </c>
      <c r="C9" s="3" t="s">
        <v>200</v>
      </c>
      <c r="D9" s="2"/>
    </row>
    <row r="20" spans="1:4" x14ac:dyDescent="0.3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35">
      <c r="A21" s="2" t="s">
        <v>10</v>
      </c>
      <c r="B21" s="2" t="s">
        <v>11</v>
      </c>
      <c r="C21" s="3" t="s">
        <v>12</v>
      </c>
      <c r="D21" s="4" t="s">
        <v>7</v>
      </c>
    </row>
    <row r="22" spans="1:4" x14ac:dyDescent="0.35">
      <c r="A22" s="2" t="s">
        <v>10</v>
      </c>
      <c r="B22" s="2" t="s">
        <v>13</v>
      </c>
      <c r="C22" s="3" t="s">
        <v>14</v>
      </c>
      <c r="D22" s="2"/>
    </row>
  </sheetData>
  <hyperlinks>
    <hyperlink ref="C21" r:id="rId1" display="mailto:adaffern@cabq.gov" xr:uid="{00000000-0004-0000-0600-000000000000}"/>
    <hyperlink ref="C22" r:id="rId2" display="mailto:kjmiller@cabq.gov" xr:uid="{00000000-0004-0000-0600-000001000000}"/>
    <hyperlink ref="C2" r:id="rId3" display="mailto:mark.jones@state.nm.us" xr:uid="{00000000-0004-0000-0600-000002000000}"/>
    <hyperlink ref="C3" r:id="rId4" display="mailto:michael.baca1@state.nm.us" xr:uid="{00000000-0004-0000-0600-000003000000}"/>
    <hyperlink ref="C4" r:id="rId5" display="mailto:neal.butt@state.nm.us" xr:uid="{00000000-0004-0000-0600-000004000000}"/>
    <hyperlink ref="C5" r:id="rId6" display="mailto:brian.Schath@state.nm.us" xr:uid="{00000000-0004-0000-0600-000005000000}"/>
    <hyperlink ref="C6" r:id="rId7" display="mailto:roslyn.higgin@state.nm.us" xr:uid="{00000000-0004-0000-0600-000006000000}"/>
    <hyperlink ref="C7" r:id="rId8" display="mailto:angela.Raso@state.nm.us" xr:uid="{00000000-0004-0000-0600-000007000000}"/>
    <hyperlink ref="C8" r:id="rId9" display="mailto:roslyn.higgin@state.nm.us" xr:uid="{00000000-0004-0000-0600-000008000000}"/>
    <hyperlink ref="C9" r:id="rId10" display="mailto:andrew.knight@state.nm.us" xr:uid="{00000000-0004-0000-0600-000009000000}"/>
  </hyperlinks>
  <pageMargins left="0.7" right="0.7" top="0.75" bottom="0.75" header="0.3" footer="0.3"/>
  <pageSetup orientation="portrait"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D2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132</v>
      </c>
      <c r="B2" s="2" t="s">
        <v>131</v>
      </c>
      <c r="C2" s="3" t="s">
        <v>128</v>
      </c>
      <c r="D2" s="4" t="s">
        <v>7</v>
      </c>
    </row>
    <row r="3" spans="1:4" x14ac:dyDescent="0.35">
      <c r="A3" s="2" t="s">
        <v>132</v>
      </c>
      <c r="B3" s="5" t="s">
        <v>130</v>
      </c>
      <c r="C3" s="3" t="s">
        <v>129</v>
      </c>
      <c r="D3" s="2"/>
    </row>
    <row r="20" spans="1:4" x14ac:dyDescent="0.35">
      <c r="A20" s="1" t="s">
        <v>0</v>
      </c>
      <c r="B20" s="1" t="s">
        <v>1</v>
      </c>
      <c r="C20" s="1" t="s">
        <v>2</v>
      </c>
      <c r="D20" s="1" t="s">
        <v>3</v>
      </c>
    </row>
    <row r="21" spans="1:4" x14ac:dyDescent="0.35">
      <c r="A21" s="2" t="s">
        <v>155</v>
      </c>
      <c r="B21" s="2" t="s">
        <v>32</v>
      </c>
      <c r="C21" s="7" t="s">
        <v>33</v>
      </c>
      <c r="D21" s="4" t="s">
        <v>7</v>
      </c>
    </row>
    <row r="22" spans="1:4" x14ac:dyDescent="0.35">
      <c r="A22" s="2" t="s">
        <v>155</v>
      </c>
      <c r="B22" s="2" t="s">
        <v>151</v>
      </c>
      <c r="C22" s="3" t="s">
        <v>152</v>
      </c>
      <c r="D22" s="4"/>
    </row>
    <row r="23" spans="1:4" x14ac:dyDescent="0.35">
      <c r="A23" s="2" t="s">
        <v>155</v>
      </c>
      <c r="B23" s="2" t="s">
        <v>153</v>
      </c>
      <c r="C23" s="3" t="s">
        <v>154</v>
      </c>
      <c r="D23" s="4"/>
    </row>
  </sheetData>
  <hyperlinks>
    <hyperlink ref="C21" r:id="rId1" display="mailto:Rupesh.Patel@pima.gov" xr:uid="{00000000-0004-0000-0700-000000000000}"/>
    <hyperlink ref="C2" r:id="rId2" xr:uid="{00000000-0004-0000-0700-000001000000}"/>
    <hyperlink ref="C3" r:id="rId3" xr:uid="{00000000-0004-0000-0700-000002000000}"/>
  </hyperlinks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"/>
  <sheetViews>
    <sheetView workbookViewId="0">
      <selection activeCell="C29" sqref="C29"/>
    </sheetView>
  </sheetViews>
  <sheetFormatPr defaultRowHeight="14.5" x14ac:dyDescent="0.35"/>
  <cols>
    <col min="1" max="4" width="28.7265625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5">
      <c r="A2" s="2" t="s">
        <v>15</v>
      </c>
      <c r="B2" s="2" t="s">
        <v>16</v>
      </c>
      <c r="C2" s="3" t="s">
        <v>17</v>
      </c>
      <c r="D2" s="4" t="s">
        <v>7</v>
      </c>
    </row>
    <row r="3" spans="1:4" x14ac:dyDescent="0.35">
      <c r="A3" s="2" t="s">
        <v>15</v>
      </c>
      <c r="B3" s="2" t="s">
        <v>18</v>
      </c>
      <c r="C3" s="3" t="s">
        <v>19</v>
      </c>
      <c r="D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WG member &amp; contact list</vt:lpstr>
      <vt:lpstr>ND</vt:lpstr>
      <vt:lpstr>SD</vt:lpstr>
      <vt:lpstr>MT</vt:lpstr>
      <vt:lpstr>WY</vt:lpstr>
      <vt:lpstr>CO</vt:lpstr>
      <vt:lpstr>NM</vt:lpstr>
      <vt:lpstr>AZ</vt:lpstr>
      <vt:lpstr>UT</vt:lpstr>
      <vt:lpstr>ID</vt:lpstr>
      <vt:lpstr>WA</vt:lpstr>
      <vt:lpstr>OR</vt:lpstr>
      <vt:lpstr>NV</vt:lpstr>
      <vt:lpstr>CA</vt:lpstr>
      <vt:lpstr>AK</vt:lpstr>
      <vt:lpstr>HI</vt:lpstr>
      <vt:lpstr>Tribes</vt:lpstr>
      <vt:lpstr>FLM</vt:lpstr>
      <vt:lpstr>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Stroh, David E.</dc:creator>
  <cp:lastModifiedBy>Emma Ruppell</cp:lastModifiedBy>
  <dcterms:created xsi:type="dcterms:W3CDTF">2021-11-09T21:22:15Z</dcterms:created>
  <dcterms:modified xsi:type="dcterms:W3CDTF">2022-09-02T22:15:03Z</dcterms:modified>
</cp:coreProperties>
</file>